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D:\COMISSÃO TERC SETOR CRC PR\"/>
    </mc:Choice>
  </mc:AlternateContent>
  <xr:revisionPtr revIDLastSave="0" documentId="8_{7196FF42-724E-47DD-8EF5-089A4DED0409}" xr6:coauthVersionLast="47" xr6:coauthVersionMax="47" xr10:uidLastSave="{00000000-0000-0000-0000-000000000000}"/>
  <bookViews>
    <workbookView xWindow="-120" yWindow="-120" windowWidth="20736" windowHeight="11160" tabRatio="958" firstSheet="1" activeTab="1" xr2:uid="{00000000-000D-0000-FFFF-FFFF00000000}"/>
  </bookViews>
  <sheets>
    <sheet name="Contr Freq Ago Filial 1" sheetId="7" r:id="rId1"/>
    <sheet name="Atrib valor Ago Filial 1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7" l="1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40" i="7" s="1"/>
  <c r="C24" i="5" l="1"/>
  <c r="E23" i="5"/>
  <c r="E22" i="5"/>
  <c r="E21" i="5"/>
  <c r="E20" i="5"/>
  <c r="E19" i="5"/>
  <c r="E18" i="5"/>
  <c r="E17" i="5"/>
  <c r="E16" i="5"/>
  <c r="E15" i="5"/>
  <c r="E14" i="5"/>
  <c r="E13" i="5"/>
  <c r="E12" i="5"/>
  <c r="E24" i="5" l="1"/>
</calcChain>
</file>

<file path=xl/sharedStrings.xml><?xml version="1.0" encoding="utf-8"?>
<sst xmlns="http://schemas.openxmlformats.org/spreadsheetml/2006/main" count="49" uniqueCount="43">
  <si>
    <t>Imprimir, preferencialmente, em papel timbrado da Organização.</t>
  </si>
  <si>
    <t>CONTROLE DE FREQUÊNCIA DO VOLUNTÁRIO</t>
  </si>
  <si>
    <t>ASSOCIAÇÃO MODELO PARA FINS DIDÁTICOS</t>
  </si>
  <si>
    <t>Nome do voluntário:</t>
  </si>
  <si>
    <t>IRMÃ ESTER (religiosa associada)</t>
  </si>
  <si>
    <t>Atividade:</t>
  </si>
  <si>
    <t>Diretora de unidade assistencial</t>
  </si>
  <si>
    <t>Mês e ano:</t>
  </si>
  <si>
    <t>Agosto</t>
  </si>
  <si>
    <t>Unidade:</t>
  </si>
  <si>
    <t>Informar o nome da filial - No nosso exemplo é a Filial 1</t>
  </si>
  <si>
    <t>Data</t>
  </si>
  <si>
    <t>Manhã</t>
  </si>
  <si>
    <t>Tarde</t>
  </si>
  <si>
    <t>Horas
no dia</t>
  </si>
  <si>
    <t>Entrada</t>
  </si>
  <si>
    <t>Saída</t>
  </si>
  <si>
    <t>Total de horas do mês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</si>
  <si>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Conforme o Parágrafo único do Art. 1º da Lei 9.608/1998, que dispõe sobre o serviço voluntário, esse tempo dedicado não gera vínculo empregatício, nem obrigação de natureza trabalhista previdenciária ou afim e este controle tem por objetivo gerar informação para atribuição de valor e registro contábil.</t>
    </r>
  </si>
  <si>
    <t>Identificação e assinatura</t>
  </si>
  <si>
    <t>Assinatura do voluntário</t>
  </si>
  <si>
    <t>do gestor da unidade</t>
  </si>
  <si>
    <t>Atribuição de valor ao trabalho voluntário</t>
  </si>
  <si>
    <t>Nome da unidade - no nosso exemplo Filial 1</t>
  </si>
  <si>
    <t>Ano de 2023</t>
  </si>
  <si>
    <t>IR. ESTER</t>
  </si>
  <si>
    <t>Atividade desenvolvida:</t>
  </si>
  <si>
    <t>Mês</t>
  </si>
  <si>
    <t>Nº de horas 
conforme frequência</t>
  </si>
  <si>
    <t>Valor da
hora</t>
  </si>
  <si>
    <t>Valor total
no mês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</si>
  <si>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</si>
  <si>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</si>
  <si>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</si>
  <si>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</si>
  <si>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</si>
  <si>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</si>
  <si>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</si>
  <si>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</si>
  <si>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</si>
  <si>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</si>
  <si>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</si>
  <si>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Total no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</si>
</sst>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h:mm;@"/>
    <numFmt numFmtId="166" formatCode="#,##0.0"/>
    <numFmt numFmtId="167" formatCode="[h]:mm:ss;@"/>
  </numFmts>
  <fonts count="4">
    <font>
      <sz val="11"/>
      <color theme="1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7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3" fillId="0" borderId="5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0" borderId="0" xfId="0" applyFont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166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/>
    <xf numFmtId="164" fontId="3" fillId="0" borderId="1" xfId="0" applyNumberFormat="1" applyFont="1" applyBorder="1"/>
    <xf numFmtId="0" fontId="2" fillId="3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165" fontId="3" fillId="0" borderId="3" xfId="0" applyNumberFormat="1" applyFont="1" applyBorder="1"/>
    <xf numFmtId="14" fontId="3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165" fontId="2" fillId="0" borderId="0" xfId="0" applyNumberFormat="1" applyFont="1"/>
    <xf numFmtId="167" fontId="3" fillId="0" borderId="4" xfId="0" applyNumberFormat="1" applyFont="1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9"/>
  <sheetViews>
    <sheetView showGridLines="0" workbookViewId="0">
      <selection activeCell="C10" sqref="C10"/>
    </sheetView>
  </sheetViews>
  <sheetFormatPr defaultColWidth="9.140625" defaultRowHeight="13.15"/>
  <cols>
    <col min="1" max="1" width="1.7109375" style="2" customWidth="1"/>
    <col min="2" max="2" width="17" style="2" customWidth="1"/>
    <col min="3" max="7" width="10.7109375" style="2" customWidth="1"/>
    <col min="8" max="8" width="9.140625" style="2"/>
    <col min="9" max="9" width="2.5703125" style="2" customWidth="1"/>
    <col min="10" max="10" width="6.7109375" style="2" customWidth="1"/>
    <col min="11" max="11" width="2" style="2" customWidth="1"/>
    <col min="12" max="16384" width="9.140625" style="2"/>
  </cols>
  <sheetData>
    <row r="1" spans="2:7">
      <c r="B1" s="1" t="s">
        <v>0</v>
      </c>
    </row>
    <row r="3" spans="2:7">
      <c r="B3" s="3" t="s">
        <v>1</v>
      </c>
      <c r="C3" s="4"/>
      <c r="D3" s="4"/>
      <c r="E3" s="4"/>
      <c r="F3" s="4"/>
      <c r="G3" s="4"/>
    </row>
    <row r="4" spans="2:7">
      <c r="B4" s="3"/>
      <c r="C4" s="4"/>
      <c r="D4" s="4"/>
      <c r="E4" s="4"/>
      <c r="F4" s="4"/>
      <c r="G4" s="4"/>
    </row>
    <row r="5" spans="2:7">
      <c r="B5" s="15" t="s">
        <v>2</v>
      </c>
    </row>
    <row r="6" spans="2:7">
      <c r="B6" s="2" t="s">
        <v>3</v>
      </c>
      <c r="C6" s="2" t="s">
        <v>4</v>
      </c>
    </row>
    <row r="7" spans="2:7">
      <c r="B7" s="2" t="s">
        <v>5</v>
      </c>
      <c r="C7" s="2" t="s">
        <v>6</v>
      </c>
    </row>
    <row r="8" spans="2:7">
      <c r="B8" s="2" t="s">
        <v>7</v>
      </c>
      <c r="C8" s="5" t="s">
        <v>8</v>
      </c>
      <c r="D8" s="6">
        <v>2023</v>
      </c>
      <c r="E8" s="6"/>
      <c r="F8" s="6"/>
    </row>
    <row r="9" spans="2:7">
      <c r="B9" s="2" t="s">
        <v>9</v>
      </c>
      <c r="C9" s="5" t="s">
        <v>10</v>
      </c>
      <c r="D9" s="6"/>
      <c r="E9" s="6"/>
      <c r="F9" s="6"/>
    </row>
    <row r="10" spans="2:7">
      <c r="C10" s="5"/>
      <c r="D10" s="6"/>
      <c r="E10" s="6"/>
      <c r="F10" s="6"/>
    </row>
    <row r="12" spans="2:7" ht="15" customHeight="1">
      <c r="B12" s="38" t="s">
        <v>11</v>
      </c>
      <c r="C12" s="32" t="s">
        <v>12</v>
      </c>
      <c r="D12" s="32"/>
      <c r="E12" s="32" t="s">
        <v>13</v>
      </c>
      <c r="F12" s="32"/>
      <c r="G12" s="37" t="s">
        <v>14</v>
      </c>
    </row>
    <row r="13" spans="2:7">
      <c r="B13" s="38"/>
      <c r="C13" s="33" t="s">
        <v>15</v>
      </c>
      <c r="D13" s="33" t="s">
        <v>16</v>
      </c>
      <c r="E13" s="33" t="s">
        <v>15</v>
      </c>
      <c r="F13" s="33" t="s">
        <v>16</v>
      </c>
      <c r="G13" s="37"/>
    </row>
    <row r="14" spans="2:7">
      <c r="B14" s="9">
        <v>45139</v>
      </c>
      <c r="C14" s="10">
        <v>0.33333333333333331</v>
      </c>
      <c r="D14" s="10">
        <v>0.5</v>
      </c>
      <c r="E14" s="10">
        <v>0.54166666666666663</v>
      </c>
      <c r="F14" s="10">
        <v>0.70833333333333337</v>
      </c>
      <c r="G14" s="10">
        <f t="shared" ref="G14:G35" si="0">(D14-C14)+(F14-E14)</f>
        <v>0.33333333333333343</v>
      </c>
    </row>
    <row r="15" spans="2:7">
      <c r="B15" s="9">
        <v>45140</v>
      </c>
      <c r="C15" s="10">
        <v>0.33333333333333331</v>
      </c>
      <c r="D15" s="10">
        <v>0.5</v>
      </c>
      <c r="E15" s="10">
        <v>0.54166666666666663</v>
      </c>
      <c r="F15" s="10">
        <v>0.70833333333333337</v>
      </c>
      <c r="G15" s="10">
        <f t="shared" si="0"/>
        <v>0.33333333333333343</v>
      </c>
    </row>
    <row r="16" spans="2:7">
      <c r="B16" s="9">
        <v>45019</v>
      </c>
      <c r="C16" s="10">
        <v>0.33333333333333331</v>
      </c>
      <c r="D16" s="10">
        <v>0.5</v>
      </c>
      <c r="E16" s="10">
        <v>0.54166666666666663</v>
      </c>
      <c r="F16" s="10">
        <v>0.70833333333333337</v>
      </c>
      <c r="G16" s="10">
        <f t="shared" si="0"/>
        <v>0.33333333333333343</v>
      </c>
    </row>
    <row r="17" spans="2:7">
      <c r="B17" s="9">
        <v>45145</v>
      </c>
      <c r="C17" s="10">
        <v>0.33333333333333331</v>
      </c>
      <c r="D17" s="10">
        <v>0.5</v>
      </c>
      <c r="E17" s="10">
        <v>0.54166666666666663</v>
      </c>
      <c r="F17" s="10">
        <v>0.70833333333333337</v>
      </c>
      <c r="G17" s="10">
        <f t="shared" si="0"/>
        <v>0.33333333333333343</v>
      </c>
    </row>
    <row r="18" spans="2:7">
      <c r="B18" s="9">
        <v>45146</v>
      </c>
      <c r="C18" s="10">
        <v>0.33333333333333331</v>
      </c>
      <c r="D18" s="10">
        <v>0.5</v>
      </c>
      <c r="E18" s="10">
        <v>0.54166666666666663</v>
      </c>
      <c r="F18" s="10">
        <v>0.70833333333333337</v>
      </c>
      <c r="G18" s="10">
        <f t="shared" si="0"/>
        <v>0.33333333333333343</v>
      </c>
    </row>
    <row r="19" spans="2:7">
      <c r="B19" s="9">
        <v>45147</v>
      </c>
      <c r="C19" s="10">
        <v>0.33333333333333331</v>
      </c>
      <c r="D19" s="10">
        <v>0.5</v>
      </c>
      <c r="E19" s="10">
        <v>0.54166666666666663</v>
      </c>
      <c r="F19" s="10">
        <v>0.70833333333333337</v>
      </c>
      <c r="G19" s="10">
        <f t="shared" si="0"/>
        <v>0.33333333333333343</v>
      </c>
    </row>
    <row r="20" spans="2:7">
      <c r="B20" s="9">
        <v>45148</v>
      </c>
      <c r="C20" s="10">
        <v>0.33333333333333331</v>
      </c>
      <c r="D20" s="10">
        <v>0.5</v>
      </c>
      <c r="E20" s="10">
        <v>0.54166666666666663</v>
      </c>
      <c r="F20" s="10">
        <v>0.70833333333333337</v>
      </c>
      <c r="G20" s="10">
        <f t="shared" si="0"/>
        <v>0.33333333333333343</v>
      </c>
    </row>
    <row r="21" spans="2:7">
      <c r="B21" s="9">
        <v>45149</v>
      </c>
      <c r="C21" s="10">
        <v>0.33333333333333331</v>
      </c>
      <c r="D21" s="10">
        <v>0.5</v>
      </c>
      <c r="E21" s="10">
        <v>0.54166666666666663</v>
      </c>
      <c r="F21" s="10">
        <v>0.70833333333333337</v>
      </c>
      <c r="G21" s="10">
        <f t="shared" si="0"/>
        <v>0.33333333333333343</v>
      </c>
    </row>
    <row r="22" spans="2:7">
      <c r="B22" s="9">
        <v>45152</v>
      </c>
      <c r="C22" s="10">
        <v>0.33333333333333331</v>
      </c>
      <c r="D22" s="10">
        <v>0.5</v>
      </c>
      <c r="E22" s="10">
        <v>0.54166666666666663</v>
      </c>
      <c r="F22" s="10">
        <v>0.70833333333333337</v>
      </c>
      <c r="G22" s="10">
        <f t="shared" si="0"/>
        <v>0.33333333333333343</v>
      </c>
    </row>
    <row r="23" spans="2:7">
      <c r="B23" s="9">
        <v>45153</v>
      </c>
      <c r="C23" s="10">
        <v>0.33333333333333331</v>
      </c>
      <c r="D23" s="10">
        <v>0.5</v>
      </c>
      <c r="E23" s="10">
        <v>0.54166666666666663</v>
      </c>
      <c r="F23" s="10">
        <v>0.70833333333333337</v>
      </c>
      <c r="G23" s="10">
        <f t="shared" si="0"/>
        <v>0.33333333333333343</v>
      </c>
    </row>
    <row r="24" spans="2:7">
      <c r="B24" s="9">
        <v>45154</v>
      </c>
      <c r="C24" s="10">
        <v>0.33333333333333331</v>
      </c>
      <c r="D24" s="10">
        <v>0.5</v>
      </c>
      <c r="E24" s="10">
        <v>0.54166666666666663</v>
      </c>
      <c r="F24" s="10">
        <v>0.70833333333333337</v>
      </c>
      <c r="G24" s="10">
        <f t="shared" si="0"/>
        <v>0.33333333333333343</v>
      </c>
    </row>
    <row r="25" spans="2:7">
      <c r="B25" s="9">
        <v>45155</v>
      </c>
      <c r="C25" s="10">
        <v>0.33333333333333298</v>
      </c>
      <c r="D25" s="10">
        <v>0.5</v>
      </c>
      <c r="E25" s="10">
        <v>0.54166666666666696</v>
      </c>
      <c r="F25" s="10">
        <v>0.70833333333333304</v>
      </c>
      <c r="G25" s="10">
        <f t="shared" si="0"/>
        <v>0.33333333333333309</v>
      </c>
    </row>
    <row r="26" spans="2:7">
      <c r="B26" s="9">
        <v>45156</v>
      </c>
      <c r="C26" s="10">
        <v>0.33333333333333298</v>
      </c>
      <c r="D26" s="10">
        <v>0.5</v>
      </c>
      <c r="E26" s="10">
        <v>0.54166666666666696</v>
      </c>
      <c r="F26" s="10">
        <v>0.70833333333333304</v>
      </c>
      <c r="G26" s="10">
        <f t="shared" si="0"/>
        <v>0.33333333333333309</v>
      </c>
    </row>
    <row r="27" spans="2:7">
      <c r="B27" s="9">
        <v>45159</v>
      </c>
      <c r="C27" s="10">
        <v>0.33333333333333298</v>
      </c>
      <c r="D27" s="10">
        <v>0.5</v>
      </c>
      <c r="E27" s="10">
        <v>0.54166666666666696</v>
      </c>
      <c r="F27" s="10">
        <v>0.70833333333333304</v>
      </c>
      <c r="G27" s="10">
        <f t="shared" si="0"/>
        <v>0.33333333333333309</v>
      </c>
    </row>
    <row r="28" spans="2:7">
      <c r="B28" s="9">
        <v>45160</v>
      </c>
      <c r="C28" s="10">
        <v>0.33333333333333298</v>
      </c>
      <c r="D28" s="10">
        <v>0.5</v>
      </c>
      <c r="E28" s="10">
        <v>0.54166666666666696</v>
      </c>
      <c r="F28" s="10">
        <v>0.70833333333333304</v>
      </c>
      <c r="G28" s="10">
        <f t="shared" si="0"/>
        <v>0.33333333333333309</v>
      </c>
    </row>
    <row r="29" spans="2:7">
      <c r="B29" s="9">
        <v>45161</v>
      </c>
      <c r="C29" s="10">
        <v>0.33333333333333298</v>
      </c>
      <c r="D29" s="10">
        <v>0.5</v>
      </c>
      <c r="E29" s="10">
        <v>0.54166666666666696</v>
      </c>
      <c r="F29" s="10">
        <v>0.70833333333333304</v>
      </c>
      <c r="G29" s="10">
        <f t="shared" si="0"/>
        <v>0.33333333333333309</v>
      </c>
    </row>
    <row r="30" spans="2:7">
      <c r="B30" s="9">
        <v>45162</v>
      </c>
      <c r="C30" s="10">
        <v>0.33333333333333298</v>
      </c>
      <c r="D30" s="10">
        <v>0.5</v>
      </c>
      <c r="E30" s="10">
        <v>0.54166666666666696</v>
      </c>
      <c r="F30" s="10">
        <v>0.70833333333333304</v>
      </c>
      <c r="G30" s="10">
        <f t="shared" si="0"/>
        <v>0.33333333333333309</v>
      </c>
    </row>
    <row r="31" spans="2:7">
      <c r="B31" s="9">
        <v>45163</v>
      </c>
      <c r="C31" s="10">
        <v>0.33333333333333298</v>
      </c>
      <c r="D31" s="10">
        <v>0.5</v>
      </c>
      <c r="E31" s="10">
        <v>0.54166666666666696</v>
      </c>
      <c r="F31" s="10">
        <v>0.70833333333333304</v>
      </c>
      <c r="G31" s="10">
        <f t="shared" si="0"/>
        <v>0.33333333333333309</v>
      </c>
    </row>
    <row r="32" spans="2:7">
      <c r="B32" s="9">
        <v>45166</v>
      </c>
      <c r="C32" s="10">
        <v>0.33333333333333298</v>
      </c>
      <c r="D32" s="10">
        <v>0.5</v>
      </c>
      <c r="E32" s="10">
        <v>0.54166666666666696</v>
      </c>
      <c r="F32" s="10">
        <v>0.70833333333333304</v>
      </c>
      <c r="G32" s="10">
        <f t="shared" si="0"/>
        <v>0.33333333333333309</v>
      </c>
    </row>
    <row r="33" spans="2:10">
      <c r="B33" s="9">
        <v>45167</v>
      </c>
      <c r="C33" s="10">
        <v>0.33333333333333298</v>
      </c>
      <c r="D33" s="10">
        <v>0.5</v>
      </c>
      <c r="E33" s="10">
        <v>0.54166666666666696</v>
      </c>
      <c r="F33" s="10">
        <v>0.70833333333333304</v>
      </c>
      <c r="G33" s="10">
        <f t="shared" si="0"/>
        <v>0.33333333333333309</v>
      </c>
    </row>
    <row r="34" spans="2:10">
      <c r="B34" s="9">
        <v>45168</v>
      </c>
      <c r="C34" s="10">
        <v>0.33333333333333298</v>
      </c>
      <c r="D34" s="10">
        <v>0.5</v>
      </c>
      <c r="E34" s="10">
        <v>0.54166666666666696</v>
      </c>
      <c r="F34" s="10">
        <v>0.70833333333333304</v>
      </c>
      <c r="G34" s="10">
        <f t="shared" si="0"/>
        <v>0.33333333333333309</v>
      </c>
    </row>
    <row r="35" spans="2:10">
      <c r="B35" s="9">
        <v>45169</v>
      </c>
      <c r="C35" s="10">
        <v>0.33333333333333298</v>
      </c>
      <c r="D35" s="10">
        <v>0.5</v>
      </c>
      <c r="E35" s="10">
        <v>0.54166666666666696</v>
      </c>
      <c r="F35" s="10">
        <v>0.70833333333333304</v>
      </c>
      <c r="G35" s="10">
        <f t="shared" si="0"/>
        <v>0.33333333333333309</v>
      </c>
    </row>
    <row r="36" spans="2:10">
      <c r="B36" s="9"/>
      <c r="C36" s="10"/>
      <c r="D36" s="10"/>
      <c r="E36" s="10"/>
      <c r="F36" s="10"/>
      <c r="G36" s="10"/>
    </row>
    <row r="37" spans="2:10">
      <c r="B37" s="9"/>
      <c r="C37" s="10"/>
      <c r="D37" s="10"/>
      <c r="E37" s="10"/>
      <c r="F37" s="10"/>
      <c r="G37" s="10"/>
    </row>
    <row r="38" spans="2:10">
      <c r="B38" s="9"/>
      <c r="C38" s="10"/>
      <c r="D38" s="10"/>
      <c r="E38" s="10"/>
      <c r="F38" s="10"/>
      <c r="G38" s="10"/>
    </row>
    <row r="39" spans="2:10">
      <c r="B39" s="9"/>
      <c r="C39" s="10"/>
      <c r="D39" s="10"/>
      <c r="E39" s="10"/>
      <c r="F39" s="10"/>
      <c r="G39" s="10"/>
    </row>
    <row r="40" spans="2:10">
      <c r="B40" s="31" t="s">
        <v>17</v>
      </c>
      <c r="C40" s="30"/>
      <c r="D40" s="30"/>
      <c r="E40" s="30"/>
      <c r="F40" s="30"/>
      <c r="G40" s="35">
        <f>SUM(G14:G35)</f>
        <v>7.3333333333333313</v>
      </c>
      <c r="J40" s="34"/>
    </row>
    <row r="42" spans="2:10" ht="48" customHeight="1">
      <c r="B42" s="36" t="s">
        <v>18</v>
      </c>
      <c r="C42" s="36"/>
      <c r="D42" s="36"/>
      <c r="E42" s="36"/>
      <c r="F42" s="36"/>
      <c r="G42" s="36"/>
      <c r="H42" s="36"/>
      <c r="I42" s="36"/>
      <c r="J42" s="36"/>
    </row>
    <row r="48" spans="2:10">
      <c r="B48" s="11" t="s">
        <v>19</v>
      </c>
      <c r="C48" s="12"/>
      <c r="G48" s="13" t="s">
        <v>20</v>
      </c>
      <c r="H48" s="14"/>
      <c r="I48" s="14"/>
      <c r="J48" s="14"/>
    </row>
    <row r="49" spans="2:2">
      <c r="B49" s="15" t="s">
        <v>21</v>
      </c>
    </row>
  </sheetData>
  <mergeCells count="3">
    <mergeCell ref="B42:J42"/>
    <mergeCell ref="G12:G13"/>
    <mergeCell ref="B12:B13"/>
  </mergeCells>
  <pageMargins left="0.70866141732283472" right="0.31496062992125984" top="0.59055118110236227" bottom="0.3937007874015748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4"/>
  <sheetViews>
    <sheetView showGridLines="0" tabSelected="1" workbookViewId="0">
      <selection activeCell="Z33" sqref="Z33"/>
    </sheetView>
  </sheetViews>
  <sheetFormatPr defaultColWidth="9.140625" defaultRowHeight="13.15"/>
  <cols>
    <col min="1" max="1" width="1.7109375" style="2" customWidth="1"/>
    <col min="2" max="2" width="21.7109375" style="2" customWidth="1"/>
    <col min="3" max="3" width="21.5703125" style="2" bestFit="1" customWidth="1"/>
    <col min="4" max="5" width="14.7109375" style="2" customWidth="1"/>
    <col min="6" max="16384" width="9.140625" style="2"/>
  </cols>
  <sheetData>
    <row r="1" spans="2:5" ht="5.0999999999999996" customHeight="1"/>
    <row r="2" spans="2:5">
      <c r="B2" s="15" t="s">
        <v>2</v>
      </c>
    </row>
    <row r="3" spans="2:5">
      <c r="B3" s="2" t="s">
        <v>22</v>
      </c>
    </row>
    <row r="4" spans="2:5">
      <c r="B4" s="2" t="s">
        <v>23</v>
      </c>
    </row>
    <row r="5" spans="2:5">
      <c r="B5" s="2" t="s">
        <v>24</v>
      </c>
    </row>
    <row r="6" spans="2:5" ht="9.9499999999999993" customHeight="1"/>
    <row r="7" spans="2:5">
      <c r="B7" s="16" t="s">
        <v>3</v>
      </c>
      <c r="C7" s="17" t="s">
        <v>25</v>
      </c>
      <c r="D7" s="18"/>
      <c r="E7" s="19"/>
    </row>
    <row r="8" spans="2:5" ht="3.95" customHeight="1"/>
    <row r="9" spans="2:5">
      <c r="B9" s="16" t="s">
        <v>26</v>
      </c>
      <c r="C9" s="17" t="s">
        <v>6</v>
      </c>
      <c r="D9" s="18"/>
      <c r="E9" s="19"/>
    </row>
    <row r="10" spans="2:5" ht="9.9499999999999993" customHeight="1"/>
    <row r="11" spans="2:5" ht="26.45">
      <c r="B11" s="7" t="s">
        <v>27</v>
      </c>
      <c r="C11" s="8" t="s">
        <v>28</v>
      </c>
      <c r="D11" s="8" t="s">
        <v>29</v>
      </c>
      <c r="E11" s="8" t="s">
        <v>30</v>
      </c>
    </row>
    <row r="12" spans="2:5">
      <c r="B12" s="20" t="s">
        <v>31</v>
      </c>
      <c r="C12" s="21">
        <v>176</v>
      </c>
      <c r="D12" s="22">
        <v>45.5</v>
      </c>
      <c r="E12" s="22">
        <f>C12*D12</f>
        <v>8008</v>
      </c>
    </row>
    <row r="13" spans="2:5">
      <c r="B13" s="20" t="s">
        <v>32</v>
      </c>
      <c r="C13" s="21">
        <v>160</v>
      </c>
      <c r="D13" s="22">
        <v>45.5</v>
      </c>
      <c r="E13" s="22">
        <f t="shared" ref="E13:E23" si="0">C13*D13</f>
        <v>7280</v>
      </c>
    </row>
    <row r="14" spans="2:5">
      <c r="B14" s="20" t="s">
        <v>33</v>
      </c>
      <c r="C14" s="21">
        <v>176</v>
      </c>
      <c r="D14" s="22">
        <v>45.5</v>
      </c>
      <c r="E14" s="22">
        <f t="shared" si="0"/>
        <v>8008</v>
      </c>
    </row>
    <row r="15" spans="2:5">
      <c r="B15" s="20" t="s">
        <v>34</v>
      </c>
      <c r="C15" s="21">
        <v>160</v>
      </c>
      <c r="D15" s="22">
        <v>45.5</v>
      </c>
      <c r="E15" s="22">
        <f t="shared" si="0"/>
        <v>7280</v>
      </c>
    </row>
    <row r="16" spans="2:5">
      <c r="B16" s="20" t="s">
        <v>35</v>
      </c>
      <c r="C16" s="21">
        <v>176</v>
      </c>
      <c r="D16" s="22">
        <v>45.5</v>
      </c>
      <c r="E16" s="22">
        <f t="shared" si="0"/>
        <v>8008</v>
      </c>
    </row>
    <row r="17" spans="2:5">
      <c r="B17" s="20" t="s">
        <v>36</v>
      </c>
      <c r="C17" s="21">
        <v>160</v>
      </c>
      <c r="D17" s="22">
        <v>45.5</v>
      </c>
      <c r="E17" s="22">
        <f t="shared" si="0"/>
        <v>7280</v>
      </c>
    </row>
    <row r="18" spans="2:5">
      <c r="B18" s="20" t="s">
        <v>37</v>
      </c>
      <c r="C18" s="21">
        <v>176</v>
      </c>
      <c r="D18" s="22">
        <v>45.5</v>
      </c>
      <c r="E18" s="22">
        <f t="shared" si="0"/>
        <v>8008</v>
      </c>
    </row>
    <row r="19" spans="2:5">
      <c r="B19" s="27" t="s">
        <v>8</v>
      </c>
      <c r="C19" s="28">
        <v>176</v>
      </c>
      <c r="D19" s="29">
        <v>45.5</v>
      </c>
      <c r="E19" s="29">
        <f t="shared" si="0"/>
        <v>8008</v>
      </c>
    </row>
    <row r="20" spans="2:5">
      <c r="B20" s="20" t="s">
        <v>38</v>
      </c>
      <c r="C20" s="21">
        <v>160</v>
      </c>
      <c r="D20" s="22">
        <v>45.5</v>
      </c>
      <c r="E20" s="22">
        <f t="shared" si="0"/>
        <v>7280</v>
      </c>
    </row>
    <row r="21" spans="2:5">
      <c r="B21" s="20" t="s">
        <v>39</v>
      </c>
      <c r="C21" s="21">
        <v>176</v>
      </c>
      <c r="D21" s="22">
        <v>45.5</v>
      </c>
      <c r="E21" s="22">
        <f t="shared" si="0"/>
        <v>8008</v>
      </c>
    </row>
    <row r="22" spans="2:5">
      <c r="B22" s="20" t="s">
        <v>40</v>
      </c>
      <c r="C22" s="21">
        <v>160</v>
      </c>
      <c r="D22" s="22">
        <v>45.5</v>
      </c>
      <c r="E22" s="22">
        <f t="shared" si="0"/>
        <v>7280</v>
      </c>
    </row>
    <row r="23" spans="2:5">
      <c r="B23" s="20" t="s">
        <v>41</v>
      </c>
      <c r="C23" s="21">
        <v>160</v>
      </c>
      <c r="D23" s="22">
        <v>45.5</v>
      </c>
      <c r="E23" s="22">
        <f t="shared" si="0"/>
        <v>7280</v>
      </c>
    </row>
    <row r="24" spans="2:5">
      <c r="B24" s="23" t="s">
        <v>42</v>
      </c>
      <c r="C24" s="24">
        <f>SUM(C12:C23)</f>
        <v>2016</v>
      </c>
      <c r="D24" s="25"/>
      <c r="E24" s="26">
        <f>SUM(E12:E23)</f>
        <v>91728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Sandro Kaiber</dc:creator>
  <cp:keywords/>
  <dc:description/>
  <cp:lastModifiedBy/>
  <cp:revision/>
  <dcterms:created xsi:type="dcterms:W3CDTF">2024-11-05T14:47:54Z</dcterms:created>
  <dcterms:modified xsi:type="dcterms:W3CDTF">2025-11-18T16:40:34Z</dcterms:modified>
  <cp:category/>
  <cp:contentStatus/>
</cp:coreProperties>
</file>